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90" windowWidth="19635" windowHeight="6420"/>
  </bookViews>
  <sheets>
    <sheet name="07-2808" sheetId="1" r:id="rId1"/>
  </sheets>
  <calcPr calcId="144525"/>
</workbook>
</file>

<file path=xl/calcChain.xml><?xml version="1.0" encoding="utf-8"?>
<calcChain xmlns="http://schemas.openxmlformats.org/spreadsheetml/2006/main">
  <c r="O13" i="1" l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<sst xmlns="http://schemas.openxmlformats.org/spreadsheetml/2006/main" count="73" uniqueCount="63">
  <si>
    <t>BỘ LAO ĐỘNG THƯƠNG BINH VÀ XÃ HỘI</t>
  </si>
  <si>
    <t>CỘNG HÒA XÃ HỘI CHỦ NGHĨA VIỆT NAM</t>
  </si>
  <si>
    <t>TRƯỜNG CAO ĐẲNG QUỐC TẾ TPHCM</t>
  </si>
  <si>
    <t>Độc lập - Tự do - Hạnh phúc</t>
  </si>
  <si>
    <t>Stt</t>
  </si>
  <si>
    <t>Môn học</t>
  </si>
  <si>
    <t>Lớp</t>
  </si>
  <si>
    <t>Giảng viên</t>
  </si>
  <si>
    <t>Buổi học</t>
  </si>
  <si>
    <t>Phòng học</t>
  </si>
  <si>
    <t>Số buổi/tuần</t>
  </si>
  <si>
    <t>Thời gian
 bắt đầu</t>
  </si>
  <si>
    <t>Số tiết</t>
  </si>
  <si>
    <t>Tiết</t>
  </si>
  <si>
    <t>Thời gian kết thúc</t>
  </si>
  <si>
    <t>Ghi chú</t>
  </si>
  <si>
    <t>789--</t>
  </si>
  <si>
    <t>Pháp luật</t>
  </si>
  <si>
    <t>7.4,7.4B, 7.5,CLC</t>
  </si>
  <si>
    <t>Th.s. Nguyễn Thanh Hương</t>
  </si>
  <si>
    <t>Chiều thứ 2</t>
  </si>
  <si>
    <t>Chính trị</t>
  </si>
  <si>
    <t>ThS. Hoàng Thị Thủy</t>
  </si>
  <si>
    <t>Chiều thứ 5</t>
  </si>
  <si>
    <t>Tin học đại cương (Tin học văn phòng Quốc Tế MOS 2010)</t>
  </si>
  <si>
    <t>ThS. Trần Quốc Thông</t>
  </si>
  <si>
    <t>sáng thứ 5</t>
  </si>
  <si>
    <t>123-</t>
  </si>
  <si>
    <t>7.4B,7.5</t>
  </si>
  <si>
    <t>Ths. Lê Xuân Vũ</t>
  </si>
  <si>
    <t>Chiều thứ 3</t>
  </si>
  <si>
    <t>789-</t>
  </si>
  <si>
    <t>Anh văn giao tiếp 1 (TOEIC 350-1)</t>
  </si>
  <si>
    <t>Th.s Trương Văn Duy</t>
  </si>
  <si>
    <t>Sáng thứ 3
Sáng thứ 6</t>
  </si>
  <si>
    <t>Th.s. Nguyễn Phương Loan</t>
  </si>
  <si>
    <t>Sáng thứ 5
Sáng thứ 6</t>
  </si>
  <si>
    <t>CLC</t>
  </si>
  <si>
    <t>Ths. Trần Tấn Quốc</t>
  </si>
  <si>
    <t>Chiều thứ 6</t>
  </si>
  <si>
    <t>Ths. Trần Trọng Khôi</t>
  </si>
  <si>
    <t>Sáng thứ 2
Sáng thứ 5</t>
  </si>
  <si>
    <t>5.4
2.1</t>
  </si>
  <si>
    <r>
      <rPr>
        <b/>
        <sz val="12"/>
        <color theme="1"/>
        <rFont val="Times New Roman"/>
        <family val="1"/>
        <charset val="163"/>
      </rPr>
      <t>Ghi chú:</t>
    </r>
    <r>
      <rPr>
        <sz val="12"/>
        <color theme="1"/>
        <rFont val="Times New Roman"/>
        <family val="1"/>
      </rPr>
      <t xml:space="preserve"> các tiết có thời gian như sau:</t>
    </r>
  </si>
  <si>
    <t>07h00 - 07h45</t>
  </si>
  <si>
    <t>07h45 - 08h30</t>
  </si>
  <si>
    <t>08h30 - 09h15</t>
  </si>
  <si>
    <t>09h30 - 10h15</t>
  </si>
  <si>
    <t>10h15 - 11h00</t>
  </si>
  <si>
    <t>11h00 - 11h45</t>
  </si>
  <si>
    <t>13h00 - 13h45</t>
  </si>
  <si>
    <t>13h45 - 14h30</t>
  </si>
  <si>
    <t>14h30 - 15h15</t>
  </si>
  <si>
    <t>15h30 - 16h15</t>
  </si>
  <si>
    <t>16h15 - 17h00</t>
  </si>
  <si>
    <t>17h00 - 17h45</t>
  </si>
  <si>
    <t>18h00 - 18h45</t>
  </si>
  <si>
    <t>18h45 - 19h30</t>
  </si>
  <si>
    <t>19h30 - 20h15</t>
  </si>
  <si>
    <t>20h15 - 21h00</t>
  </si>
  <si>
    <r>
      <rPr>
        <b/>
        <sz val="12"/>
        <color theme="1"/>
        <rFont val="Times New Roman"/>
        <family val="1"/>
        <charset val="163"/>
      </rPr>
      <t>Địa điểm học:</t>
    </r>
    <r>
      <rPr>
        <sz val="12"/>
        <color theme="1"/>
        <rFont val="Times New Roman"/>
        <family val="1"/>
      </rPr>
      <t xml:space="preserve"> CS chính 460D Kinh Dương Vương phường An Lạc A, Quận Bình Tân</t>
    </r>
  </si>
  <si>
    <t>456
123</t>
  </si>
  <si>
    <t xml:space="preserve">THỜI KHÓA BIỂU SINH VIÊN CAO ĐẲNG CHÍNH QUY KHÓA 07- KG 18/09/2017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</si>
</sst>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0"/>
      <name val="Arial"/>
      <family val="2"/>
    </font>
    <font>
      <b/>
      <sz val="8"/>
      <color theme="1"/>
      <name val="Times New Roman"/>
      <family val="1"/>
      <charset val="163"/>
    </font>
    <font>
      <sz val="11"/>
      <color indexed="8"/>
      <name val="Arial"/>
      <family val="2"/>
      <charset val="163"/>
    </font>
    <font>
      <sz val="8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2" xfId="0" quotePrefix="1" applyNumberFormat="1" applyFont="1" applyBorder="1" applyAlignment="1">
      <alignment horizontal="center" vertical="center" wrapText="1"/>
    </xf>
    <xf numFmtId="1" fontId="1" fillId="0" borderId="2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2" xfId="0" quotePrefix="1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quotePrefix="1" applyNumberFormat="1" applyFont="1" applyBorder="1" applyAlignment="1">
      <alignment horizontal="center" vertical="center" wrapText="1"/>
    </xf>
    <xf numFmtId="1" fontId="1" fillId="0" borderId="1" xfId="0" quotePrefix="1" applyNumberFormat="1" applyFont="1" applyBorder="1" applyAlignment="1">
      <alignment horizontal="center" vertical="center"/>
    </xf>
    <xf numFmtId="1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quotePrefix="1" applyFont="1" applyBorder="1" applyAlignment="1">
      <alignment horizontal="center" vertical="center" wrapText="1"/>
    </xf>
    <xf numFmtId="14" fontId="1" fillId="0" borderId="0" xfId="0" quotePrefix="1" applyNumberFormat="1" applyFont="1" applyBorder="1" applyAlignment="1">
      <alignment horizontal="center" vertical="center" wrapText="1"/>
    </xf>
    <xf numFmtId="1" fontId="1" fillId="0" borderId="0" xfId="0" quotePrefix="1" applyNumberFormat="1" applyFont="1" applyBorder="1" applyAlignment="1">
      <alignment horizontal="center" vertical="center"/>
    </xf>
    <xf numFmtId="1" fontId="1" fillId="0" borderId="0" xfId="0" quotePrefix="1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3">
    <cellStyle name="Normal" xfId="0" builtinId="0"/>
    <cellStyle name="Normal 2" xfId="1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2</xdr:row>
      <xdr:rowOff>9525</xdr:rowOff>
    </xdr:from>
    <xdr:to>
      <xdr:col>3</xdr:col>
      <xdr:colOff>190500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1133475" y="390525"/>
          <a:ext cx="6953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2</xdr:row>
      <xdr:rowOff>19050</xdr:rowOff>
    </xdr:from>
    <xdr:to>
      <xdr:col>12</xdr:col>
      <xdr:colOff>9525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6381750" y="400050"/>
          <a:ext cx="5715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Normal="100" workbookViewId="0">
      <selection activeCell="S6" sqref="S6"/>
    </sheetView>
  </sheetViews>
  <sheetFormatPr defaultColWidth="9.140625" defaultRowHeight="15.75" x14ac:dyDescent="0.25"/>
  <cols>
    <col min="1" max="1" width="4" style="33" customWidth="1"/>
    <col min="2" max="2" width="9.140625" style="33"/>
    <col min="3" max="3" width="11.42578125" style="33" customWidth="1"/>
    <col min="4" max="4" width="6.7109375" style="33" customWidth="1"/>
    <col min="5" max="5" width="10.5703125" style="33" customWidth="1"/>
    <col min="6" max="6" width="9.140625" style="35"/>
    <col min="7" max="7" width="6.85546875" style="35" customWidth="1"/>
    <col min="8" max="8" width="8.140625" style="35" customWidth="1"/>
    <col min="9" max="9" width="13.85546875" style="36" customWidth="1"/>
    <col min="10" max="10" width="6" style="36" customWidth="1"/>
    <col min="11" max="11" width="8.42578125" style="36" customWidth="1"/>
    <col min="12" max="12" width="9.85546875" style="36" customWidth="1"/>
    <col min="13" max="13" width="5" style="36" customWidth="1"/>
    <col min="14" max="14" width="8.140625" style="36" customWidth="1"/>
    <col min="15" max="15" width="9.7109375" style="36" customWidth="1"/>
    <col min="16" max="16" width="9.7109375" style="36" hidden="1" customWidth="1"/>
    <col min="17" max="17" width="9.7109375" style="33" customWidth="1"/>
    <col min="18" max="18" width="15.5703125" style="33" customWidth="1"/>
    <col min="19" max="16384" width="9.140625" style="33"/>
  </cols>
  <sheetData>
    <row r="1" spans="1:17" s="1" customFormat="1" ht="15" customHeight="1" x14ac:dyDescent="0.25">
      <c r="A1" s="53" t="s">
        <v>0</v>
      </c>
      <c r="B1" s="53"/>
      <c r="C1" s="53"/>
      <c r="D1" s="53"/>
      <c r="E1" s="53"/>
      <c r="F1" s="53"/>
      <c r="G1" s="54" t="s">
        <v>1</v>
      </c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s="1" customFormat="1" ht="15" customHeight="1" x14ac:dyDescent="0.25">
      <c r="A2" s="55" t="s">
        <v>2</v>
      </c>
      <c r="B2" s="55"/>
      <c r="C2" s="55"/>
      <c r="D2" s="55"/>
      <c r="E2" s="55"/>
      <c r="F2" s="55"/>
      <c r="G2" s="54" t="s">
        <v>3</v>
      </c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1" customFormat="1" ht="15" customHeight="1" x14ac:dyDescent="0.25">
      <c r="A3" s="2"/>
      <c r="B3" s="2"/>
      <c r="C3" s="2"/>
      <c r="D3" s="2"/>
      <c r="E3" s="2"/>
      <c r="F3" s="3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7" s="2" customFormat="1" ht="32.25" customHeight="1" x14ac:dyDescent="0.25">
      <c r="A4" s="56" t="s">
        <v>62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s="2" customFormat="1" ht="33" customHeight="1" x14ac:dyDescent="0.25">
      <c r="A5" s="6" t="s">
        <v>4</v>
      </c>
      <c r="B5" s="57" t="s">
        <v>5</v>
      </c>
      <c r="C5" s="57"/>
      <c r="D5" s="57"/>
      <c r="E5" s="6" t="s">
        <v>6</v>
      </c>
      <c r="F5" s="58" t="s">
        <v>7</v>
      </c>
      <c r="G5" s="58"/>
      <c r="H5" s="58"/>
      <c r="I5" s="6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14</v>
      </c>
      <c r="Q5" s="8" t="s">
        <v>15</v>
      </c>
    </row>
    <row r="6" spans="1:17" s="5" customFormat="1" ht="30" customHeight="1" x14ac:dyDescent="0.25">
      <c r="A6" s="9">
        <v>1</v>
      </c>
      <c r="B6" s="41" t="s">
        <v>17</v>
      </c>
      <c r="C6" s="42"/>
      <c r="D6" s="42"/>
      <c r="E6" s="10" t="s">
        <v>18</v>
      </c>
      <c r="F6" s="52" t="s">
        <v>19</v>
      </c>
      <c r="G6" s="52"/>
      <c r="H6" s="52"/>
      <c r="I6" s="9" t="s">
        <v>20</v>
      </c>
      <c r="J6" s="11">
        <v>4.0999999999999996</v>
      </c>
      <c r="K6" s="11">
        <v>1</v>
      </c>
      <c r="L6" s="15">
        <v>42996</v>
      </c>
      <c r="M6" s="13">
        <v>30</v>
      </c>
      <c r="N6" s="13" t="s">
        <v>16</v>
      </c>
      <c r="O6" s="12">
        <f>L6+(M6/3)*7</f>
        <v>43066</v>
      </c>
      <c r="P6" s="12"/>
      <c r="Q6" s="16"/>
    </row>
    <row r="7" spans="1:17" s="5" customFormat="1" ht="30" customHeight="1" x14ac:dyDescent="0.25">
      <c r="A7" s="9">
        <v>2</v>
      </c>
      <c r="B7" s="41" t="s">
        <v>21</v>
      </c>
      <c r="C7" s="42"/>
      <c r="D7" s="42"/>
      <c r="E7" s="10" t="s">
        <v>18</v>
      </c>
      <c r="F7" s="43" t="s">
        <v>22</v>
      </c>
      <c r="G7" s="44"/>
      <c r="H7" s="45"/>
      <c r="I7" s="9" t="s">
        <v>23</v>
      </c>
      <c r="J7" s="11">
        <v>4.0999999999999996</v>
      </c>
      <c r="K7" s="11">
        <v>1</v>
      </c>
      <c r="L7" s="15">
        <v>42999</v>
      </c>
      <c r="M7" s="13">
        <v>75</v>
      </c>
      <c r="N7" s="13" t="s">
        <v>16</v>
      </c>
      <c r="O7" s="12">
        <f>L7+(M7/5)*7</f>
        <v>43104</v>
      </c>
      <c r="P7" s="12"/>
      <c r="Q7" s="16"/>
    </row>
    <row r="8" spans="1:17" s="5" customFormat="1" ht="30" customHeight="1" x14ac:dyDescent="0.25">
      <c r="A8" s="9">
        <v>3</v>
      </c>
      <c r="B8" s="48" t="s">
        <v>24</v>
      </c>
      <c r="C8" s="49"/>
      <c r="D8" s="50"/>
      <c r="E8" s="10">
        <v>7.4</v>
      </c>
      <c r="F8" s="43" t="s">
        <v>25</v>
      </c>
      <c r="G8" s="44"/>
      <c r="H8" s="45"/>
      <c r="I8" s="14" t="s">
        <v>26</v>
      </c>
      <c r="J8" s="11">
        <v>4.2</v>
      </c>
      <c r="K8" s="11">
        <v>1</v>
      </c>
      <c r="L8" s="15">
        <v>42999</v>
      </c>
      <c r="M8" s="13">
        <v>75</v>
      </c>
      <c r="N8" s="13" t="s">
        <v>27</v>
      </c>
      <c r="O8" s="12">
        <f>L8+(M8/5)*7</f>
        <v>43104</v>
      </c>
      <c r="P8" s="12"/>
      <c r="Q8" s="16"/>
    </row>
    <row r="9" spans="1:17" s="5" customFormat="1" ht="30" customHeight="1" x14ac:dyDescent="0.25">
      <c r="A9" s="9">
        <v>4</v>
      </c>
      <c r="B9" s="48" t="s">
        <v>24</v>
      </c>
      <c r="C9" s="49"/>
      <c r="D9" s="50"/>
      <c r="E9" s="10" t="s">
        <v>28</v>
      </c>
      <c r="F9" s="43" t="s">
        <v>29</v>
      </c>
      <c r="G9" s="44"/>
      <c r="H9" s="45"/>
      <c r="I9" s="14" t="s">
        <v>30</v>
      </c>
      <c r="J9" s="11">
        <v>2.2000000000000002</v>
      </c>
      <c r="K9" s="11">
        <v>1</v>
      </c>
      <c r="L9" s="15">
        <v>42997</v>
      </c>
      <c r="M9" s="13">
        <v>75</v>
      </c>
      <c r="N9" s="13" t="s">
        <v>31</v>
      </c>
      <c r="O9" s="12">
        <f>L9+(M9/5)*7</f>
        <v>43102</v>
      </c>
      <c r="P9" s="12"/>
      <c r="Q9" s="16"/>
    </row>
    <row r="10" spans="1:17" s="5" customFormat="1" ht="30" customHeight="1" x14ac:dyDescent="0.25">
      <c r="A10" s="9">
        <v>5</v>
      </c>
      <c r="B10" s="41" t="s">
        <v>32</v>
      </c>
      <c r="C10" s="42"/>
      <c r="D10" s="42"/>
      <c r="E10" s="10">
        <v>7.4</v>
      </c>
      <c r="F10" s="51" t="s">
        <v>33</v>
      </c>
      <c r="G10" s="44"/>
      <c r="H10" s="45"/>
      <c r="I10" s="17" t="s">
        <v>34</v>
      </c>
      <c r="J10" s="11">
        <v>5.3</v>
      </c>
      <c r="K10" s="11">
        <v>2</v>
      </c>
      <c r="L10" s="15">
        <v>42997</v>
      </c>
      <c r="M10" s="13">
        <v>60</v>
      </c>
      <c r="N10" s="13">
        <v>456</v>
      </c>
      <c r="O10" s="12">
        <f>L10+(M10/6)*7</f>
        <v>43067</v>
      </c>
      <c r="P10" s="12"/>
      <c r="Q10" s="16"/>
    </row>
    <row r="11" spans="1:17" s="5" customFormat="1" ht="30" customHeight="1" x14ac:dyDescent="0.25">
      <c r="A11" s="9">
        <v>6</v>
      </c>
      <c r="B11" s="41" t="s">
        <v>32</v>
      </c>
      <c r="C11" s="42"/>
      <c r="D11" s="42"/>
      <c r="E11" s="10" t="s">
        <v>28</v>
      </c>
      <c r="F11" s="43" t="s">
        <v>35</v>
      </c>
      <c r="G11" s="44"/>
      <c r="H11" s="45"/>
      <c r="I11" s="17" t="s">
        <v>36</v>
      </c>
      <c r="J11" s="11">
        <v>5.4</v>
      </c>
      <c r="K11" s="11">
        <v>2</v>
      </c>
      <c r="L11" s="12">
        <v>42999</v>
      </c>
      <c r="M11" s="13">
        <v>60</v>
      </c>
      <c r="N11" s="13">
        <v>456</v>
      </c>
      <c r="O11" s="12">
        <f>L11+(M11/6)*7</f>
        <v>43069</v>
      </c>
      <c r="P11" s="12"/>
      <c r="Q11" s="16"/>
    </row>
    <row r="12" spans="1:17" s="5" customFormat="1" ht="30" customHeight="1" x14ac:dyDescent="0.25">
      <c r="A12" s="9">
        <v>7</v>
      </c>
      <c r="B12" s="41" t="s">
        <v>24</v>
      </c>
      <c r="C12" s="41"/>
      <c r="D12" s="41"/>
      <c r="E12" s="18" t="s">
        <v>37</v>
      </c>
      <c r="F12" s="43" t="s">
        <v>38</v>
      </c>
      <c r="G12" s="44"/>
      <c r="H12" s="45"/>
      <c r="I12" s="16" t="s">
        <v>39</v>
      </c>
      <c r="J12" s="9">
        <v>2.2000000000000002</v>
      </c>
      <c r="K12" s="9">
        <v>1</v>
      </c>
      <c r="L12" s="19">
        <v>43000</v>
      </c>
      <c r="M12" s="20">
        <v>75</v>
      </c>
      <c r="N12" s="21" t="s">
        <v>31</v>
      </c>
      <c r="O12" s="19">
        <f>L12+(M12/4)*7</f>
        <v>43131.25</v>
      </c>
      <c r="P12" s="19"/>
      <c r="Q12" s="16"/>
    </row>
    <row r="13" spans="1:17" s="5" customFormat="1" ht="30" customHeight="1" x14ac:dyDescent="0.2">
      <c r="A13" s="9">
        <v>8</v>
      </c>
      <c r="B13" s="41" t="s">
        <v>32</v>
      </c>
      <c r="C13" s="42"/>
      <c r="D13" s="42"/>
      <c r="E13" s="18" t="s">
        <v>37</v>
      </c>
      <c r="F13" s="22" t="s">
        <v>40</v>
      </c>
      <c r="G13" s="23"/>
      <c r="H13" s="23"/>
      <c r="I13" s="16" t="s">
        <v>41</v>
      </c>
      <c r="J13" s="14" t="s">
        <v>42</v>
      </c>
      <c r="K13" s="9">
        <v>2</v>
      </c>
      <c r="L13" s="19">
        <v>42996</v>
      </c>
      <c r="M13" s="20">
        <v>60</v>
      </c>
      <c r="N13" s="40" t="s">
        <v>61</v>
      </c>
      <c r="O13" s="19">
        <f>L13+(M13/6)*7</f>
        <v>43066</v>
      </c>
      <c r="P13" s="19"/>
      <c r="Q13" s="16"/>
    </row>
    <row r="14" spans="1:17" s="5" customFormat="1" ht="30" customHeight="1" x14ac:dyDescent="0.25">
      <c r="A14" s="24"/>
      <c r="B14" s="25"/>
      <c r="C14" s="26"/>
      <c r="D14" s="26"/>
      <c r="E14" s="27"/>
      <c r="F14" s="28"/>
      <c r="G14" s="28"/>
      <c r="H14" s="28"/>
      <c r="I14" s="29"/>
      <c r="J14" s="24"/>
      <c r="K14" s="24"/>
      <c r="L14" s="30"/>
      <c r="M14" s="31"/>
      <c r="N14" s="32"/>
      <c r="O14" s="30"/>
      <c r="P14" s="30"/>
      <c r="Q14" s="29"/>
    </row>
    <row r="15" spans="1:17" s="5" customFormat="1" ht="30" customHeight="1" x14ac:dyDescent="0.25">
      <c r="A15" s="24"/>
      <c r="B15" s="25"/>
      <c r="C15" s="26"/>
      <c r="D15" s="26"/>
      <c r="E15" s="27"/>
      <c r="F15" s="28"/>
      <c r="G15" s="28"/>
      <c r="H15" s="28"/>
      <c r="I15" s="29"/>
      <c r="J15" s="24"/>
      <c r="K15" s="24"/>
      <c r="L15" s="30"/>
      <c r="M15" s="31"/>
      <c r="N15" s="32"/>
      <c r="O15" s="30"/>
      <c r="P15" s="30"/>
      <c r="Q15" s="29"/>
    </row>
    <row r="16" spans="1:17" s="5" customFormat="1" ht="21" customHeight="1" x14ac:dyDescent="0.2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2:3" x14ac:dyDescent="0.25">
      <c r="B17" s="34" t="s">
        <v>43</v>
      </c>
    </row>
    <row r="19" spans="2:3" x14ac:dyDescent="0.25">
      <c r="B19" s="37">
        <v>1</v>
      </c>
      <c r="C19" s="38" t="s">
        <v>44</v>
      </c>
    </row>
    <row r="20" spans="2:3" x14ac:dyDescent="0.25">
      <c r="B20" s="37">
        <v>2</v>
      </c>
      <c r="C20" s="38" t="s">
        <v>45</v>
      </c>
    </row>
    <row r="21" spans="2:3" x14ac:dyDescent="0.25">
      <c r="B21" s="37">
        <v>3</v>
      </c>
      <c r="C21" s="38" t="s">
        <v>46</v>
      </c>
    </row>
    <row r="22" spans="2:3" x14ac:dyDescent="0.25">
      <c r="B22" s="37">
        <v>4</v>
      </c>
      <c r="C22" s="38" t="s">
        <v>47</v>
      </c>
    </row>
    <row r="23" spans="2:3" x14ac:dyDescent="0.25">
      <c r="B23" s="37">
        <v>5</v>
      </c>
      <c r="C23" s="38" t="s">
        <v>48</v>
      </c>
    </row>
    <row r="24" spans="2:3" x14ac:dyDescent="0.25">
      <c r="B24" s="37">
        <v>6</v>
      </c>
      <c r="C24" s="38" t="s">
        <v>49</v>
      </c>
    </row>
    <row r="25" spans="2:3" x14ac:dyDescent="0.25">
      <c r="B25" s="37">
        <v>7</v>
      </c>
      <c r="C25" s="39" t="s">
        <v>50</v>
      </c>
    </row>
    <row r="26" spans="2:3" x14ac:dyDescent="0.25">
      <c r="B26" s="37">
        <v>8</v>
      </c>
      <c r="C26" s="39" t="s">
        <v>51</v>
      </c>
    </row>
    <row r="27" spans="2:3" x14ac:dyDescent="0.25">
      <c r="B27" s="37">
        <v>9</v>
      </c>
      <c r="C27" s="39" t="s">
        <v>52</v>
      </c>
    </row>
    <row r="28" spans="2:3" x14ac:dyDescent="0.25">
      <c r="B28" s="37">
        <v>10</v>
      </c>
      <c r="C28" s="39" t="s">
        <v>53</v>
      </c>
    </row>
    <row r="29" spans="2:3" x14ac:dyDescent="0.25">
      <c r="B29" s="37">
        <v>11</v>
      </c>
      <c r="C29" s="39" t="s">
        <v>54</v>
      </c>
    </row>
    <row r="30" spans="2:3" x14ac:dyDescent="0.25">
      <c r="B30" s="37">
        <v>12</v>
      </c>
      <c r="C30" s="39" t="s">
        <v>55</v>
      </c>
    </row>
    <row r="31" spans="2:3" x14ac:dyDescent="0.25">
      <c r="B31" s="37">
        <v>13</v>
      </c>
      <c r="C31" s="39" t="s">
        <v>56</v>
      </c>
    </row>
    <row r="32" spans="2:3" x14ac:dyDescent="0.25">
      <c r="B32" s="37">
        <v>14</v>
      </c>
      <c r="C32" s="39" t="s">
        <v>57</v>
      </c>
    </row>
    <row r="33" spans="2:3" x14ac:dyDescent="0.25">
      <c r="B33" s="37">
        <v>15</v>
      </c>
      <c r="C33" s="39" t="s">
        <v>58</v>
      </c>
    </row>
    <row r="34" spans="2:3" x14ac:dyDescent="0.25">
      <c r="B34" s="37">
        <v>16</v>
      </c>
      <c r="C34" s="39" t="s">
        <v>59</v>
      </c>
    </row>
    <row r="37" spans="2:3" x14ac:dyDescent="0.25">
      <c r="B37" s="34" t="s">
        <v>60</v>
      </c>
    </row>
  </sheetData>
  <mergeCells count="23">
    <mergeCell ref="B5:D5"/>
    <mergeCell ref="F5:H5"/>
    <mergeCell ref="A1:F1"/>
    <mergeCell ref="G1:Q1"/>
    <mergeCell ref="A2:F2"/>
    <mergeCell ref="G2:Q2"/>
    <mergeCell ref="A4:Q4"/>
    <mergeCell ref="B6:D6"/>
    <mergeCell ref="F6:H6"/>
    <mergeCell ref="B7:D7"/>
    <mergeCell ref="F7:H7"/>
    <mergeCell ref="A16:Q16"/>
    <mergeCell ref="B8:D8"/>
    <mergeCell ref="F8:H8"/>
    <mergeCell ref="B9:D9"/>
    <mergeCell ref="F9:H9"/>
    <mergeCell ref="B10:D10"/>
    <mergeCell ref="F10:H10"/>
    <mergeCell ref="B11:D11"/>
    <mergeCell ref="F11:H11"/>
    <mergeCell ref="B12:D12"/>
    <mergeCell ref="F12:H12"/>
    <mergeCell ref="B13:D13"/>
  </mergeCells>
  <pageMargins left="0.45" right="0.2" top="0.2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07-2808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ismail - [2010]</cp:lastModifiedBy>
  <dcterms:created xsi:type="dcterms:W3CDTF">2017-09-16T02:01:07Z</dcterms:created>
  <dcterms:modified xsi:type="dcterms:W3CDTF">2017-09-16T02:19:49Z</dcterms:modified>
</cp:coreProperties>
</file>